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ecursos Financieros\Desktop\Respaldo 28-10-2021\Documentos\ADMON 2021-2024\1_FORMATOS IFT - SECTOR PARAESTATAL MUNICIPAL SCG\"/>
    </mc:Choice>
  </mc:AlternateContent>
  <xr:revisionPtr revIDLastSave="0" documentId="13_ncr:1_{291DCC11-05C9-4CFF-BDB0-19EBE60632E9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08" yWindow="-108" windowWidth="23256" windowHeight="12456" xr2:uid="{00000000-000D-0000-FFFF-FFFF00000000}"/>
  </bookViews>
  <sheets>
    <sheet name="EAI_DET" sheetId="1" r:id="rId1"/>
  </sheets>
  <definedNames>
    <definedName name="_xlnm.Print_Area" localSheetId="0">EAI_DET!$A$1:$I$78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8" i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9" i="1"/>
  <c r="H38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H37" i="1" s="1"/>
  <c r="G30" i="1"/>
  <c r="F30" i="1"/>
  <c r="D30" i="1"/>
  <c r="C30" i="1"/>
  <c r="G17" i="1"/>
  <c r="G43" i="1" s="1"/>
  <c r="G73" i="1" s="1"/>
  <c r="F17" i="1"/>
  <c r="F43" i="1" s="1"/>
  <c r="F73" i="1" s="1"/>
  <c r="D17" i="1"/>
  <c r="D43" i="1" s="1"/>
  <c r="D73" i="1" s="1"/>
  <c r="C17" i="1"/>
  <c r="C43" i="1" s="1"/>
  <c r="H43" i="1" l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<sst xmlns="http://schemas.openxmlformats.org/spreadsheetml/2006/main" count="77" uniqueCount="77">
  <si>
    <t>ASEC_EAID_2doTRIM_V7</t>
  </si>
  <si>
    <t>Nombre del Ente Público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</si>
  <si>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</si>
  <si>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</si>
  <si>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</si>
  <si>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</si>
  <si>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</si>
  <si>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</si>
  <si>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</si>
  <si>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</si>
  <si>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</si>
  <si>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</si>
  <si>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</si>
  <si>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</si>
  <si>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</si>
  <si>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</si>
  <si>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</si>
  <si>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</si>
  <si>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</si>
  <si>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</si>
  <si>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</si>
  <si>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</si>
  <si>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</si>
  <si>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</si>
  <si>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</si>
  <si>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</si>
  <si>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</si>
  <si>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</si>
  <si>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</si>
  <si>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</si>
  <si>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</si>
  <si>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</si>
  <si>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</si>
  <si>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</si>
  <si>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</si>
  <si>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</si>
  <si>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</si>
  <si>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</si>
  <si>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</si>
  <si>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</si>
  <si>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</si>
  <si>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</si>
  <si>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</si>
  <si>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</si>
  <si>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</si>
  <si>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</si>
  <si>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</si>
  <si>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</si>
  <si>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</si>
  <si>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</si>
  <si>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</si>
  <si>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</si>
  <si>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</si>
  <si>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</si>
  <si>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</si>
  <si>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</si>
  <si>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</si>
  <si>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</si>
  <si>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</si>
  <si>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</si>
  <si>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</si>
  <si>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</si>
  <si>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</si>
  <si>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</si>
  <si>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</si>
  <si>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</si>
  <si>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</si>
  <si>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</si>
  <si>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</si>
  <si>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</si>
  <si>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</si>
  <si>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</si>
  <si>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</si>
  <si>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</si>
  <si>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</si>
  <si>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</si>
  <si>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01 de enero al 30 de septiembre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</si>
</sst>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topLeftCell="A67" zoomScale="90" zoomScaleNormal="90" workbookViewId="0">
      <selection activeCell="G39" sqref="G39"/>
    </sheetView>
  </sheetViews>
  <sheetFormatPr baseColWidth="10" defaultColWidth="11.44140625" defaultRowHeight="11.4" x14ac:dyDescent="0.2"/>
  <cols>
    <col min="1" max="1" width="3.44140625" style="2" customWidth="1"/>
    <col min="2" max="2" width="55.5546875" style="1" customWidth="1"/>
    <col min="3" max="3" width="14.44140625" style="2" bestFit="1" customWidth="1"/>
    <col min="4" max="4" width="16" style="2" customWidth="1"/>
    <col min="5" max="7" width="14.44140625" style="2" bestFit="1" customWidth="1"/>
    <col min="8" max="8" width="14.109375" style="2" customWidth="1"/>
    <col min="9" max="9" width="4.5546875" style="2" customWidth="1"/>
    <col min="10" max="16384" width="11.44140625" style="2"/>
  </cols>
  <sheetData>
    <row r="1" spans="2:9" ht="12.75" customHeight="1" thickBot="1" x14ac:dyDescent="0.25">
      <c r="I1" s="3" t="s">
        <v>0</v>
      </c>
    </row>
    <row r="2" spans="2:9" ht="12" x14ac:dyDescent="0.2">
      <c r="B2" s="36" t="s">
        <v>1</v>
      </c>
      <c r="C2" s="37"/>
      <c r="D2" s="37"/>
      <c r="E2" s="37"/>
      <c r="F2" s="37"/>
      <c r="G2" s="37"/>
      <c r="H2" s="38"/>
    </row>
    <row r="3" spans="2:9" ht="12" x14ac:dyDescent="0.2">
      <c r="B3" s="39" t="s">
        <v>2</v>
      </c>
      <c r="C3" s="40"/>
      <c r="D3" s="40"/>
      <c r="E3" s="40"/>
      <c r="F3" s="40"/>
      <c r="G3" s="40"/>
      <c r="H3" s="41"/>
    </row>
    <row r="4" spans="2:9" ht="12" x14ac:dyDescent="0.2">
      <c r="B4" s="42" t="s">
        <v>76</v>
      </c>
      <c r="C4" s="43"/>
      <c r="D4" s="43"/>
      <c r="E4" s="43"/>
      <c r="F4" s="43"/>
      <c r="G4" s="43"/>
      <c r="H4" s="44"/>
    </row>
    <row r="5" spans="2:9" ht="12.6" thickBot="1" x14ac:dyDescent="0.25">
      <c r="B5" s="45" t="s">
        <v>3</v>
      </c>
      <c r="C5" s="46"/>
      <c r="D5" s="46"/>
      <c r="E5" s="46"/>
      <c r="F5" s="46"/>
      <c r="G5" s="46"/>
      <c r="H5" s="47"/>
    </row>
    <row r="6" spans="2:9" ht="12.6" thickBot="1" x14ac:dyDescent="0.25">
      <c r="B6" s="48" t="s">
        <v>4</v>
      </c>
      <c r="C6" s="50" t="s">
        <v>5</v>
      </c>
      <c r="D6" s="51"/>
      <c r="E6" s="51"/>
      <c r="F6" s="51"/>
      <c r="G6" s="52"/>
      <c r="H6" s="53" t="s">
        <v>6</v>
      </c>
    </row>
    <row r="7" spans="2:9" ht="30" customHeight="1" thickBot="1" x14ac:dyDescent="0.25">
      <c r="B7" s="49"/>
      <c r="C7" s="4" t="s">
        <v>7</v>
      </c>
      <c r="D7" s="4" t="s">
        <v>8</v>
      </c>
      <c r="E7" s="4" t="s">
        <v>9</v>
      </c>
      <c r="F7" s="4" t="s">
        <v>10</v>
      </c>
      <c r="G7" s="4" t="s">
        <v>11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ht="12" x14ac:dyDescent="0.2">
      <c r="B9" s="7" t="s">
        <v>12</v>
      </c>
      <c r="C9" s="8"/>
      <c r="D9" s="8"/>
      <c r="E9" s="27"/>
      <c r="F9" s="8"/>
      <c r="G9" s="8"/>
      <c r="H9" s="27"/>
    </row>
    <row r="10" spans="2:9" ht="12" x14ac:dyDescent="0.2">
      <c r="B10" s="9" t="s">
        <v>13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14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ht="12" x14ac:dyDescent="0.2">
      <c r="B12" s="9" t="s">
        <v>15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ht="12" x14ac:dyDescent="0.2">
      <c r="B13" s="9" t="s">
        <v>16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ht="12" x14ac:dyDescent="0.2">
      <c r="B14" s="9" t="s">
        <v>17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ht="12" x14ac:dyDescent="0.2">
      <c r="B15" s="9" t="s">
        <v>18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19</v>
      </c>
      <c r="C16" s="24">
        <v>240937393</v>
      </c>
      <c r="D16" s="24">
        <v>0</v>
      </c>
      <c r="E16" s="26">
        <f t="shared" si="0"/>
        <v>240937393</v>
      </c>
      <c r="F16" s="24">
        <v>208964729.69</v>
      </c>
      <c r="G16" s="24">
        <v>208964729.69</v>
      </c>
      <c r="H16" s="26">
        <f t="shared" si="1"/>
        <v>-31972663.310000002</v>
      </c>
    </row>
    <row r="17" spans="2:8" ht="12" x14ac:dyDescent="0.2">
      <c r="B17" s="9" t="s">
        <v>20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21</v>
      </c>
      <c r="C18" s="11"/>
      <c r="D18" s="11"/>
      <c r="E18" s="28"/>
      <c r="F18" s="11"/>
      <c r="G18" s="11"/>
      <c r="H18" s="28"/>
    </row>
    <row r="19" spans="2:8" x14ac:dyDescent="0.2">
      <c r="B19" s="12" t="s">
        <v>22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23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24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25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26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27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28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29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30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31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2.8" x14ac:dyDescent="0.2">
      <c r="B29" s="12" t="s">
        <v>32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33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34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35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36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37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38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ht="12" x14ac:dyDescent="0.2">
      <c r="B36" s="9" t="s">
        <v>39</v>
      </c>
      <c r="C36" s="24">
        <v>0</v>
      </c>
      <c r="D36" s="24">
        <v>0</v>
      </c>
      <c r="E36" s="28">
        <f t="shared" si="3"/>
        <v>0</v>
      </c>
      <c r="F36" s="24">
        <v>0</v>
      </c>
      <c r="G36" s="24">
        <v>0</v>
      </c>
      <c r="H36" s="26">
        <f t="shared" ref="H36:H41" si="7">SUM(G36-C36)</f>
        <v>0</v>
      </c>
    </row>
    <row r="37" spans="2:8" ht="12" x14ac:dyDescent="0.2">
      <c r="B37" s="9" t="s">
        <v>40</v>
      </c>
      <c r="C37" s="26">
        <f>C38</f>
        <v>175447717</v>
      </c>
      <c r="D37" s="22">
        <f t="shared" ref="D37:G37" si="8">D38</f>
        <v>0</v>
      </c>
      <c r="E37" s="28">
        <f t="shared" si="3"/>
        <v>175447717</v>
      </c>
      <c r="F37" s="22">
        <f t="shared" si="8"/>
        <v>131585787.76000001</v>
      </c>
      <c r="G37" s="22">
        <f t="shared" si="8"/>
        <v>131585787.76000001</v>
      </c>
      <c r="H37" s="26">
        <f t="shared" si="7"/>
        <v>-43861929.239999995</v>
      </c>
    </row>
    <row r="38" spans="2:8" x14ac:dyDescent="0.2">
      <c r="B38" s="13" t="s">
        <v>41</v>
      </c>
      <c r="C38" s="25">
        <v>175447717</v>
      </c>
      <c r="D38" s="25">
        <v>0</v>
      </c>
      <c r="E38" s="28">
        <f t="shared" si="3"/>
        <v>175447717</v>
      </c>
      <c r="F38" s="25">
        <v>131585787.76000001</v>
      </c>
      <c r="G38" s="25">
        <v>131585787.76000001</v>
      </c>
      <c r="H38" s="28">
        <f t="shared" si="7"/>
        <v>-43861929.239999995</v>
      </c>
    </row>
    <row r="39" spans="2:8" ht="12" x14ac:dyDescent="0.2">
      <c r="B39" s="9" t="s">
        <v>42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43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44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ht="12" x14ac:dyDescent="0.2">
      <c r="B43" s="7" t="s">
        <v>45</v>
      </c>
      <c r="C43" s="55">
        <f>SUM(C10:C17,C30,C36,C37,C39)</f>
        <v>416385110</v>
      </c>
      <c r="D43" s="55">
        <f t="shared" ref="D43:H43" si="10">SUM(D10:D17,D30,D36,D37,D39)</f>
        <v>0</v>
      </c>
      <c r="E43" s="35">
        <f t="shared" si="10"/>
        <v>416385110</v>
      </c>
      <c r="F43" s="55">
        <f t="shared" si="10"/>
        <v>340550517.44999999</v>
      </c>
      <c r="G43" s="55">
        <f t="shared" si="10"/>
        <v>340550517.44999999</v>
      </c>
      <c r="H43" s="35">
        <f t="shared" si="10"/>
        <v>-75834592.549999997</v>
      </c>
    </row>
    <row r="44" spans="2:8" ht="12" x14ac:dyDescent="0.2">
      <c r="B44" s="7" t="s">
        <v>46</v>
      </c>
      <c r="C44" s="55"/>
      <c r="D44" s="55"/>
      <c r="E44" s="35"/>
      <c r="F44" s="55"/>
      <c r="G44" s="55"/>
      <c r="H44" s="35"/>
    </row>
    <row r="45" spans="2:8" ht="12" x14ac:dyDescent="0.2">
      <c r="B45" s="7" t="s">
        <v>47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ht="12" x14ac:dyDescent="0.2">
      <c r="B47" s="7" t="s">
        <v>48</v>
      </c>
      <c r="C47" s="23"/>
      <c r="D47" s="15"/>
      <c r="E47" s="29"/>
      <c r="F47" s="15"/>
      <c r="G47" s="15"/>
      <c r="H47" s="29"/>
    </row>
    <row r="48" spans="2:8" ht="12" x14ac:dyDescent="0.2">
      <c r="B48" s="14" t="s">
        <v>49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2.8" x14ac:dyDescent="0.2">
      <c r="B49" s="10" t="s">
        <v>50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51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52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22.8" x14ac:dyDescent="0.2">
      <c r="B52" s="10" t="s">
        <v>53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54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2.8" x14ac:dyDescent="0.2">
      <c r="B54" s="10" t="s">
        <v>55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2.8" x14ac:dyDescent="0.2">
      <c r="B55" s="10" t="s">
        <v>56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2.8" x14ac:dyDescent="0.2">
      <c r="B56" s="10" t="s">
        <v>57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ht="12" x14ac:dyDescent="0.2">
      <c r="B57" s="14" t="s">
        <v>58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59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60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61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62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ht="12" x14ac:dyDescent="0.2">
      <c r="B62" s="14" t="s">
        <v>63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2.8" x14ac:dyDescent="0.2">
      <c r="B63" s="10" t="s">
        <v>64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65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66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ht="12" x14ac:dyDescent="0.2">
      <c r="B66" s="14" t="s">
        <v>67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68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ht="12" x14ac:dyDescent="0.2">
      <c r="B70" s="7" t="s">
        <v>69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70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ht="12" x14ac:dyDescent="0.2">
      <c r="B73" s="7" t="s">
        <v>71</v>
      </c>
      <c r="C73" s="22">
        <f>SUM(C43,C68,C70)</f>
        <v>416385110</v>
      </c>
      <c r="D73" s="22">
        <f t="shared" ref="D73:G73" si="21">SUM(D43,D68,D70)</f>
        <v>0</v>
      </c>
      <c r="E73" s="26">
        <f t="shared" si="21"/>
        <v>416385110</v>
      </c>
      <c r="F73" s="22">
        <f t="shared" si="21"/>
        <v>340550517.44999999</v>
      </c>
      <c r="G73" s="22">
        <f t="shared" si="21"/>
        <v>340550517.44999999</v>
      </c>
      <c r="H73" s="26">
        <f>SUM(H43,H68,H70)</f>
        <v>-75834592.549999997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ht="12" x14ac:dyDescent="0.2">
      <c r="B75" s="19" t="s">
        <v>72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73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74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6" thickBot="1" x14ac:dyDescent="0.25">
      <c r="B78" s="20" t="s">
        <v>75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2" s="33" customFormat="1" x14ac:dyDescent="0.2">
      <c r="B81" s="32"/>
    </row>
    <row r="82" spans="2:2" s="33" customFormat="1" x14ac:dyDescent="0.2">
      <c r="B82" s="32"/>
    </row>
    <row r="83" spans="2:2" s="33" customFormat="1" x14ac:dyDescent="0.2">
      <c r="B83" s="32"/>
    </row>
    <row r="84" spans="2:2" s="33" customFormat="1" x14ac:dyDescent="0.2">
      <c r="B84" s="32"/>
    </row>
    <row r="85" spans="2:2" s="33" customFormat="1" x14ac:dyDescent="0.2">
      <c r="B85" s="32"/>
    </row>
    <row r="86" spans="2:2" s="33" customFormat="1" x14ac:dyDescent="0.2">
      <c r="B86" s="32"/>
    </row>
    <row r="87" spans="2:2" s="33" customFormat="1" x14ac:dyDescent="0.2">
      <c r="B87" s="32"/>
    </row>
    <row r="88" spans="2:2" s="33" customFormat="1" x14ac:dyDescent="0.2">
      <c r="B88" s="32"/>
    </row>
    <row r="89" spans="2:2" s="33" customFormat="1" x14ac:dyDescent="0.2">
      <c r="B89" s="32"/>
    </row>
    <row r="90" spans="2:2" s="33" customFormat="1" x14ac:dyDescent="0.2">
      <c r="B90" s="32"/>
    </row>
    <row r="91" spans="2:2" s="33" customFormat="1" x14ac:dyDescent="0.2">
      <c r="B91" s="32"/>
    </row>
    <row r="92" spans="2:2" s="33" customFormat="1" x14ac:dyDescent="0.2">
      <c r="B92" s="32"/>
    </row>
    <row r="93" spans="2:2" s="33" customFormat="1" x14ac:dyDescent="0.2">
      <c r="B93" s="32"/>
    </row>
    <row r="94" spans="2:2" s="33" customFormat="1" x14ac:dyDescent="0.2">
      <c r="B94" s="32"/>
    </row>
    <row r="95" spans="2:2" s="33" customFormat="1" x14ac:dyDescent="0.2">
      <c r="B95" s="32"/>
    </row>
    <row r="96" spans="2:2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osmar portillo anchondo</cp:lastModifiedBy>
  <dcterms:created xsi:type="dcterms:W3CDTF">2020-01-08T20:55:35Z</dcterms:created>
  <dcterms:modified xsi:type="dcterms:W3CDTF">2023-10-23T17:20:55Z</dcterms:modified>
</cp:coreProperties>
</file>